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5480" windowHeight="11640" activeTab="0"/>
  </bookViews>
  <sheets>
    <sheet name="CHEMIA BASENOWA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<sst xmlns="http://schemas.openxmlformats.org/spreadsheetml/2006/main" count="37" uniqueCount="29">
  <si>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L.p.</t>
  </si>
  <si>
    <t>A</t>
  </si>
  <si>
    <t>B</t>
  </si>
  <si>
    <t>Załącznik nr 1</t>
  </si>
  <si>
    <t>Środek do obniżania pH  wody basenowej na bazie kwasu  siarkowego o zawartości kwasu min.  50%, przeznaczony do użytku w basenach publicznych, zawierający inhibitory zapobiegające korozji</t>
  </si>
  <si>
    <t>Środek do koagulacji wody basenowej przeznaczony do użytku w basenach publicznych oparty o Poli(hydroxychlorek glinu)</t>
  </si>
  <si>
    <t>Środek  przeznaczony do zwalczania glonów, bakterii i wirusów w basenach kąpielowych oraz zapobiegający ich powstawaniu. Skład chemiczny: polimeryczny IV rzędowy chlorek amoniowy o zawartości 24% wag.</t>
  </si>
  <si>
    <t xml:space="preserve">Kwaśny środek do usuwania silnych zestarzałych zabrudzeń, nie zawierający kwasu solnego </t>
  </si>
  <si>
    <t>Alkaliczny środek myjąco-dezynfekcyjny do mycia powierzchni okołobasenowych oraz usuwania zabrudzeń na linii wody, posiadający pozwolenie Ministra Zdrowia na obrót produktem biobójczym.</t>
  </si>
  <si>
    <t>Tiosiarczan sodu</t>
  </si>
  <si>
    <t>Tabletki do fotometru /tabletki typu DPD-1/</t>
  </si>
  <si>
    <t>Tabletki do fotometru /tabletki typu DPD-3/</t>
  </si>
  <si>
    <t>Sól do zmiękczania wody – czysta tabletkowana</t>
  </si>
  <si>
    <t>Charakterystyka środka</t>
  </si>
  <si>
    <t>Nazwa środka</t>
  </si>
  <si>
    <t>Jednostka miary</t>
  </si>
  <si>
    <t>kg</t>
  </si>
  <si>
    <t>szt.</t>
  </si>
  <si>
    <t>Wielkość szacunkowa</t>
  </si>
  <si>
    <t>Cena jednostkowa netto</t>
  </si>
  <si>
    <t>SUMA CHEMIA BASENOWA</t>
  </si>
  <si>
    <t>Stawka VAT %</t>
  </si>
  <si>
    <t>Wartość brutto /zł/</t>
  </si>
  <si>
    <t>Wartość VAT</t>
  </si>
  <si>
    <t xml:space="preserve">Środek do uzdatniania wody basenowej na bazie podchlorynu sodu oczyszczonego i stabilizowanego, zawartości aktywnego chloru min. 14% przeznaczony do użytku w basenach publicznych, posiadający pozwolenie Ministerstwa Zdrowia na obrót produktem biobójczym </t>
  </si>
  <si>
    <r>
      <t xml:space="preserve">Cena netto stanowiąca
iloczyn
</t>
    </r>
    <r>
      <rPr>
        <b/>
        <sz val="11"/>
        <rFont val="Times New Roman"/>
        <family val="1"/>
      </rPr>
      <t>A x B</t>
    </r>
  </si>
  <si>
    <t>FORMULARZ CENOWY</t>
  </si>
  <si>
    <t xml:space="preserve">Miejsce i data: .....................................                  ________________________________________                  </t>
  </si>
  <si>
    <t xml:space="preserve">                                                                             /pieczątka i podpis upoważnionego przedstawiciela wykonawcy/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</si>
</sst>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.000\ &quot;zł&quot;_-;\-* #,##0.000\ &quot;zł&quot;_-;_-* &quot;-&quot;??\ &quot;zł&quot;_-;_-@_-"/>
    <numFmt numFmtId="172" formatCode="_-* #,##0.0000\ &quot;zł&quot;_-;\-* #,##0.0000\ &quot;zł&quot;_-;_-* &quot;-&quot;??\ &quot;zł&quot;_-;_-@_-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B1" sqref="B1:I1"/>
    </sheetView>
  </sheetViews>
  <sheetFormatPr defaultColWidth="9.140625" defaultRowHeight="12.75"/>
  <cols>
    <col min="1" max="1" width="8.140625" style="2" customWidth="1"/>
    <col min="2" max="2" width="44.7109375" style="3" customWidth="1"/>
    <col min="3" max="3" width="25.00390625" style="3" customWidth="1"/>
    <col min="4" max="4" width="10.7109375" style="2" customWidth="1"/>
    <col min="5" max="5" width="17.57421875" style="2" customWidth="1"/>
    <col min="6" max="6" width="14.140625" style="2" customWidth="1"/>
    <col min="7" max="7" width="17.00390625" style="2" customWidth="1"/>
    <col min="8" max="9" width="12.00390625" style="2" customWidth="1"/>
    <col min="10" max="10" width="20.28125" style="2" customWidth="1"/>
  </cols>
  <sheetData>
    <row r="1" spans="2:10" ht="18.75">
      <c r="B1" s="49" t="s">
        <v>26</v>
      </c>
      <c r="C1" s="49"/>
      <c r="D1" s="49"/>
      <c r="E1" s="49"/>
      <c r="F1" s="49"/>
      <c r="G1" s="49"/>
      <c r="H1" s="49"/>
      <c r="I1" s="49"/>
      <c r="J1" s="7" t="s">
        <v>3</v>
      </c>
    </row>
    <row r="2" ht="18" customHeight="1" thickBot="1"/>
    <row r="3" spans="1:10" ht="63.75" customHeight="1" thickBot="1">
      <c r="A3" s="9" t="s">
        <v>0</v>
      </c>
      <c r="B3" s="9" t="s">
        <v>13</v>
      </c>
      <c r="C3" s="9" t="s">
        <v>14</v>
      </c>
      <c r="D3" s="10" t="s">
        <v>15</v>
      </c>
      <c r="E3" s="10" t="s">
        <v>19</v>
      </c>
      <c r="F3" s="10" t="s">
        <v>18</v>
      </c>
      <c r="G3" s="10" t="s">
        <v>25</v>
      </c>
      <c r="H3" s="10" t="s">
        <v>21</v>
      </c>
      <c r="I3" s="10" t="s">
        <v>23</v>
      </c>
      <c r="J3" s="10" t="s">
        <v>22</v>
      </c>
    </row>
    <row r="4" spans="1:10" ht="15">
      <c r="A4" s="11"/>
      <c r="B4" s="12"/>
      <c r="C4" s="12"/>
      <c r="D4" s="13"/>
      <c r="E4" s="14" t="s">
        <v>1</v>
      </c>
      <c r="F4" s="14" t="s">
        <v>2</v>
      </c>
      <c r="G4" s="15"/>
      <c r="H4" s="16"/>
      <c r="I4" s="16"/>
      <c r="J4" s="17"/>
    </row>
    <row r="5" spans="1:10" ht="89.25" customHeight="1">
      <c r="A5" s="18">
        <v>1</v>
      </c>
      <c r="B5" s="19" t="s">
        <v>24</v>
      </c>
      <c r="C5" s="19"/>
      <c r="D5" s="20" t="s">
        <v>16</v>
      </c>
      <c r="E5" s="21"/>
      <c r="F5" s="22">
        <v>30000</v>
      </c>
      <c r="G5" s="23">
        <f>E5*F5</f>
        <v>0</v>
      </c>
      <c r="H5" s="24"/>
      <c r="I5" s="24">
        <f>(G5*H5)/100</f>
        <v>0</v>
      </c>
      <c r="J5" s="25">
        <f>G5+I5</f>
        <v>0</v>
      </c>
    </row>
    <row r="6" spans="1:10" ht="64.5" customHeight="1">
      <c r="A6" s="18">
        <v>2</v>
      </c>
      <c r="B6" s="19" t="s">
        <v>4</v>
      </c>
      <c r="C6" s="19"/>
      <c r="D6" s="20" t="s">
        <v>16</v>
      </c>
      <c r="E6" s="21"/>
      <c r="F6" s="22">
        <v>12600</v>
      </c>
      <c r="G6" s="23">
        <f aca="true" t="shared" si="0" ref="G6:G14">E6*F6</f>
        <v>0</v>
      </c>
      <c r="H6" s="24"/>
      <c r="I6" s="24">
        <f aca="true" t="shared" si="1" ref="I6:I14">(G6*H6)/100</f>
        <v>0</v>
      </c>
      <c r="J6" s="25">
        <f aca="true" t="shared" si="2" ref="J6:J14">G6+I6</f>
        <v>0</v>
      </c>
    </row>
    <row r="7" spans="1:10" ht="48.75" customHeight="1">
      <c r="A7" s="18">
        <v>3</v>
      </c>
      <c r="B7" s="19" t="s">
        <v>5</v>
      </c>
      <c r="C7" s="19"/>
      <c r="D7" s="20" t="s">
        <v>16</v>
      </c>
      <c r="E7" s="21"/>
      <c r="F7" s="22">
        <v>2300</v>
      </c>
      <c r="G7" s="23">
        <f t="shared" si="0"/>
        <v>0</v>
      </c>
      <c r="H7" s="24"/>
      <c r="I7" s="24">
        <f t="shared" si="1"/>
        <v>0</v>
      </c>
      <c r="J7" s="25">
        <f t="shared" si="2"/>
        <v>0</v>
      </c>
    </row>
    <row r="8" spans="1:10" ht="78" customHeight="1">
      <c r="A8" s="18">
        <v>4</v>
      </c>
      <c r="B8" s="19" t="s">
        <v>6</v>
      </c>
      <c r="C8" s="19"/>
      <c r="D8" s="20" t="s">
        <v>16</v>
      </c>
      <c r="E8" s="21"/>
      <c r="F8" s="22">
        <v>2300</v>
      </c>
      <c r="G8" s="23">
        <f t="shared" si="0"/>
        <v>0</v>
      </c>
      <c r="H8" s="24"/>
      <c r="I8" s="24">
        <f t="shared" si="1"/>
        <v>0</v>
      </c>
      <c r="J8" s="25">
        <f t="shared" si="2"/>
        <v>0</v>
      </c>
    </row>
    <row r="9" spans="1:10" ht="33" customHeight="1">
      <c r="A9" s="18">
        <v>5</v>
      </c>
      <c r="B9" s="26" t="s">
        <v>7</v>
      </c>
      <c r="C9" s="26"/>
      <c r="D9" s="20" t="s">
        <v>16</v>
      </c>
      <c r="E9" s="21"/>
      <c r="F9" s="20">
        <v>100</v>
      </c>
      <c r="G9" s="23">
        <f t="shared" si="0"/>
        <v>0</v>
      </c>
      <c r="H9" s="24"/>
      <c r="I9" s="24">
        <f t="shared" si="1"/>
        <v>0</v>
      </c>
      <c r="J9" s="25">
        <f t="shared" si="2"/>
        <v>0</v>
      </c>
    </row>
    <row r="10" spans="1:10" ht="61.5" customHeight="1">
      <c r="A10" s="18">
        <v>6</v>
      </c>
      <c r="B10" s="19" t="s">
        <v>8</v>
      </c>
      <c r="C10" s="19"/>
      <c r="D10" s="20" t="s">
        <v>16</v>
      </c>
      <c r="E10" s="21"/>
      <c r="F10" s="20">
        <v>300</v>
      </c>
      <c r="G10" s="23">
        <f t="shared" si="0"/>
        <v>0</v>
      </c>
      <c r="H10" s="24"/>
      <c r="I10" s="24">
        <f t="shared" si="1"/>
        <v>0</v>
      </c>
      <c r="J10" s="25">
        <f t="shared" si="2"/>
        <v>0</v>
      </c>
    </row>
    <row r="11" spans="1:10" ht="24" customHeight="1">
      <c r="A11" s="18">
        <v>7</v>
      </c>
      <c r="B11" s="27" t="s">
        <v>9</v>
      </c>
      <c r="C11" s="28"/>
      <c r="D11" s="20" t="s">
        <v>16</v>
      </c>
      <c r="E11" s="21"/>
      <c r="F11" s="20">
        <v>40</v>
      </c>
      <c r="G11" s="23">
        <f t="shared" si="0"/>
        <v>0</v>
      </c>
      <c r="H11" s="24"/>
      <c r="I11" s="24">
        <f t="shared" si="1"/>
        <v>0</v>
      </c>
      <c r="J11" s="25">
        <f t="shared" si="2"/>
        <v>0</v>
      </c>
    </row>
    <row r="12" spans="1:10" ht="22.5" customHeight="1">
      <c r="A12" s="18">
        <v>8</v>
      </c>
      <c r="B12" s="29" t="s">
        <v>10</v>
      </c>
      <c r="C12" s="30"/>
      <c r="D12" s="20" t="s">
        <v>17</v>
      </c>
      <c r="E12" s="21"/>
      <c r="F12" s="22">
        <v>1000</v>
      </c>
      <c r="G12" s="23">
        <f t="shared" si="0"/>
        <v>0</v>
      </c>
      <c r="H12" s="24"/>
      <c r="I12" s="24">
        <f t="shared" si="1"/>
        <v>0</v>
      </c>
      <c r="J12" s="25">
        <f t="shared" si="2"/>
        <v>0</v>
      </c>
    </row>
    <row r="13" spans="1:10" s="1" customFormat="1" ht="24.75" customHeight="1">
      <c r="A13" s="18">
        <v>9</v>
      </c>
      <c r="B13" s="31" t="s">
        <v>11</v>
      </c>
      <c r="C13" s="26"/>
      <c r="D13" s="20" t="s">
        <v>17</v>
      </c>
      <c r="E13" s="21"/>
      <c r="F13" s="22">
        <v>1000</v>
      </c>
      <c r="G13" s="23">
        <f t="shared" si="0"/>
        <v>0</v>
      </c>
      <c r="H13" s="24"/>
      <c r="I13" s="24">
        <f t="shared" si="1"/>
        <v>0</v>
      </c>
      <c r="J13" s="25">
        <f t="shared" si="2"/>
        <v>0</v>
      </c>
    </row>
    <row r="14" spans="1:10" ht="24" customHeight="1" thickBot="1">
      <c r="A14" s="32">
        <v>10</v>
      </c>
      <c r="B14" s="33" t="s">
        <v>12</v>
      </c>
      <c r="C14" s="34"/>
      <c r="D14" s="35" t="s">
        <v>16</v>
      </c>
      <c r="E14" s="36"/>
      <c r="F14" s="37">
        <v>10000</v>
      </c>
      <c r="G14" s="38">
        <f t="shared" si="0"/>
        <v>0</v>
      </c>
      <c r="H14" s="39"/>
      <c r="I14" s="24">
        <f t="shared" si="1"/>
        <v>0</v>
      </c>
      <c r="J14" s="25">
        <f t="shared" si="2"/>
        <v>0</v>
      </c>
    </row>
    <row r="15" spans="1:10" ht="25.5" customHeight="1" thickBot="1">
      <c r="A15" s="46" t="s">
        <v>20</v>
      </c>
      <c r="B15" s="47"/>
      <c r="C15" s="47"/>
      <c r="D15" s="47"/>
      <c r="E15" s="47"/>
      <c r="F15" s="48"/>
      <c r="G15" s="40">
        <f>SUM(G5:G14)</f>
        <v>0</v>
      </c>
      <c r="H15" s="41"/>
      <c r="I15" s="40">
        <f>SUM(I5:I14)</f>
        <v>0</v>
      </c>
      <c r="J15" s="40">
        <f>SUM(J5:J14)</f>
        <v>0</v>
      </c>
    </row>
    <row r="16" spans="2:10" ht="14.25" customHeight="1">
      <c r="B16" s="42"/>
      <c r="C16" s="42"/>
      <c r="D16" s="43"/>
      <c r="E16" s="43"/>
      <c r="F16" s="43"/>
      <c r="G16" s="43"/>
      <c r="H16" s="43"/>
      <c r="I16" s="43"/>
      <c r="J16" s="43"/>
    </row>
    <row r="17" spans="1:10" ht="17.25" customHeight="1">
      <c r="A17" s="8" t="s">
        <v>27</v>
      </c>
      <c r="B17" s="42"/>
      <c r="C17" s="42"/>
      <c r="D17" s="43"/>
      <c r="E17" s="43"/>
      <c r="F17" s="43"/>
      <c r="G17" s="43"/>
      <c r="H17" s="43"/>
      <c r="I17" s="43"/>
      <c r="J17" s="43"/>
    </row>
    <row r="18" spans="1:10" ht="15" customHeight="1">
      <c r="A18" s="45" t="s">
        <v>28</v>
      </c>
      <c r="B18" s="44"/>
      <c r="C18" s="2"/>
      <c r="D18" s="44"/>
      <c r="E18" s="44"/>
      <c r="J18" s="4"/>
    </row>
    <row r="19" spans="2:10" ht="24" customHeight="1">
      <c r="B19" s="44"/>
      <c r="C19" s="44"/>
      <c r="D19" s="5"/>
      <c r="E19" s="5"/>
      <c r="F19" s="5"/>
      <c r="G19" s="5"/>
      <c r="H19" s="5"/>
      <c r="I19" s="5"/>
      <c r="J19" s="5"/>
    </row>
    <row r="20" spans="2:10" ht="23.25" customHeight="1">
      <c r="B20" s="5"/>
      <c r="C20" s="6"/>
      <c r="D20" s="5"/>
      <c r="E20" s="5"/>
      <c r="F20" s="5"/>
      <c r="G20" s="5"/>
      <c r="H20" s="5"/>
      <c r="I20" s="5"/>
      <c r="J20" s="5"/>
    </row>
    <row r="63" ht="30.75" customHeight="1"/>
    <row r="64" ht="30.75" customHeight="1"/>
    <row r="65" ht="30" customHeight="1"/>
    <row r="66" ht="29.25" customHeight="1"/>
    <row r="72" ht="28.5" customHeight="1"/>
    <row r="74" ht="29.25" customHeight="1"/>
    <row r="75" ht="26.25" customHeight="1"/>
    <row r="76" ht="27" customHeight="1"/>
    <row r="78" ht="22.5" customHeight="1"/>
    <row r="79" ht="21" customHeight="1"/>
    <row r="80" ht="21" customHeight="1"/>
    <row r="81" ht="21.75" customHeight="1"/>
    <row r="82" ht="23.25" customHeight="1"/>
    <row r="83" ht="23.25" customHeight="1"/>
  </sheetData>
  <sheetProtection/>
  <mergeCells count="2">
    <mergeCell ref="A15:F15"/>
    <mergeCell ref="B1:I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csir</dc:creator>
  <cp:keywords/>
  <dc:description/>
  <cp:lastModifiedBy>csir</cp:lastModifiedBy>
  <cp:lastPrinted>2018-12-11T12:07:05Z</cp:lastPrinted>
  <dcterms:created xsi:type="dcterms:W3CDTF">2012-08-23T06:14:42Z</dcterms:created>
  <dcterms:modified xsi:type="dcterms:W3CDTF">2018-12-11T14:37:21Z</dcterms:modified>
  <cp:category/>
  <cp:version/>
  <cp:contentType/>
  <cp:contentStatus/>
</cp:coreProperties>
</file>